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Sheet1" sheetId="1" r:id="rId1"/>
  </sheets>
  <definedNames>
    <definedName name="_xlnm.Print_Area" localSheetId="0">Sheet1!$A$1:$J$20</definedName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8" i="1"/>
  <c r="I19" i="1"/>
  <c r="I9" i="1"/>
  <c r="I10" i="1"/>
  <c r="I11" i="1"/>
  <c r="I8" i="1"/>
  <c r="G17" i="1" l="1"/>
  <c r="G20" i="1" l="1"/>
  <c r="E17" i="1"/>
  <c r="E20" i="1" s="1"/>
  <c r="I20" i="1" l="1"/>
  <c r="I17" i="1"/>
</calcChain>
</file>

<file path=xl/sharedStrings.xml><?xml version="1.0" encoding="utf-8"?>
<sst xmlns="http://schemas.openxmlformats.org/spreadsheetml/2006/main" count="43" uniqueCount="33">
  <si>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</si>
  <si>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</si>
  <si>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</si>
  <si>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</si>
  <si>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</si>
  <si>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</si>
  <si>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</si>
  <si>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</si>
  <si>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</si>
  <si>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</si>
  <si>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</si>
  <si>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</si>
  <si>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</si>
  <si>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</si>
  <si>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</si>
  <si>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</si>
  <si>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</si>
  <si>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</si>
  <si>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</si>
  <si>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r>
      <t>โครงการ</t>
    </r>
    <r>
      <rPr>
        <sz val="14"/>
        <rFont val="TH SarabunPSK"/>
        <family val="2"/>
      </rPr>
      <t>.......(ระบุชื่อโครงการ).........</t>
    </r>
  </si>
  <si>
    <r>
      <t>กิจกรรม</t>
    </r>
    <r>
      <rPr>
        <sz val="14"/>
        <rFont val="TH SarabunPSK"/>
        <family val="2"/>
      </rPr>
      <t>.......(ระบุชื่อกิจกรรม).........</t>
    </r>
  </si>
  <si>
    <t>รายงานผลการใช้จ่ายงบประมาณ สถานีตำรวจภูธรยางชุมน้อย</t>
  </si>
  <si>
    <t>งบแก้ไขปัญหา</t>
  </si>
  <si>
    <t xml:space="preserve">ประจำปีงบประมาณ พ.ศ. 2567 ไตรมาสที่ 1 -2 </t>
  </si>
  <si>
    <t xml:space="preserve"> ข้อมูล ณ วันที่ 4 เมษายน  พ.ศ. 2567</t>
  </si>
  <si>
    <t>ยังไม่ได้เบิกจ่าย</t>
  </si>
  <si>
    <t>ไม่มีโครงการ</t>
  </si>
  <si>
    <t>ไม่มีกิจกรรม</t>
  </si>
  <si>
    <t>ไม่มีปัญหา/อุปสรรค</t>
  </si>
  <si>
    <t>พ.ต.อ.</t>
  </si>
  <si>
    <t>รับทราบ</t>
  </si>
  <si>
    <t>พศวีร์ นักฟ้อน</t>
  </si>
  <si>
    <t>ผกก.สภ.ยางชุมน้อย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</si>
</sst>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5" fillId="0" borderId="0" xfId="0" applyFont="1"/>
    <xf numFmtId="0" fontId="8" fillId="0" borderId="1" xfId="0" applyFont="1" applyBorder="1"/>
    <xf numFmtId="4" fontId="2" fillId="0" borderId="1" xfId="0" applyNumberFormat="1" applyFont="1" applyBorder="1"/>
    <xf numFmtId="4" fontId="0" fillId="0" borderId="0" xfId="0" applyNumberFormat="1"/>
    <xf numFmtId="0" fontId="2" fillId="0" borderId="9" xfId="0" quotePrefix="1" applyFont="1" applyBorder="1" applyAlignment="1">
      <alignment horizontal="left" vertical="center"/>
    </xf>
    <xf numFmtId="4" fontId="10" fillId="0" borderId="0" xfId="0" applyNumberFormat="1" applyFont="1"/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21</xdr:row>
      <xdr:rowOff>1</xdr:rowOff>
    </xdr:from>
    <xdr:to>
      <xdr:col>8</xdr:col>
      <xdr:colOff>834491</xdr:colOff>
      <xdr:row>21</xdr:row>
      <xdr:rowOff>155941</xdr:rowOff>
    </xdr:to>
    <xdr:pic>
      <xdr:nvPicPr>
        <xdr:cNvPr id="3" name="รูปภาพ 2" descr="C:\Users\USER\Documents\ลายเซ็นยางชุม 1.jpg">
          <a:extLst>
            <a:ext uri="{FF2B5EF4-FFF2-40B4-BE49-F238E27FC236}">
              <a16:creationId xmlns="" xmlns:a16="http://schemas.microsoft.com/office/drawing/2014/main" id="{29A5DD79-F272-4C88-8E1D-3A658019F7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0907" y="5630709"/>
          <a:ext cx="834491" cy="1559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D16" zoomScale="226" zoomScaleNormal="226" workbookViewId="0">
      <selection activeCell="J24" sqref="J24"/>
    </sheetView>
  </sheetViews>
  <sheetFormatPr defaultRowHeight="14.25" x14ac:dyDescent="0.2"/>
  <cols>
    <col min="1" max="1" width="5.75" customWidth="1"/>
    <col min="2" max="2" width="25.625" customWidth="1"/>
    <col min="3" max="3" width="13.75" customWidth="1"/>
    <col min="4" max="4" width="0.875" customWidth="1"/>
    <col min="5" max="5" width="11.75" style="10" customWidth="1"/>
    <col min="6" max="6" width="9.25" style="10" customWidth="1"/>
    <col min="7" max="7" width="8.25" style="10" customWidth="1"/>
    <col min="8" max="8" width="8.5" style="10" customWidth="1"/>
    <col min="9" max="9" width="12.375" style="10" customWidth="1"/>
    <col min="10" max="10" width="17" customWidth="1"/>
  </cols>
  <sheetData>
    <row r="1" spans="1:10" ht="23.25" customHeight="1" x14ac:dyDescent="0.2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3.25" customHeight="1" x14ac:dyDescent="0.2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4.75" customHeight="1" x14ac:dyDescent="0.2">
      <c r="A3" s="33" t="s">
        <v>24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3.25" customHeight="1" x14ac:dyDescent="0.2">
      <c r="A4" s="37" t="s">
        <v>0</v>
      </c>
      <c r="B4" s="37" t="s">
        <v>7</v>
      </c>
      <c r="C4" s="43" t="s">
        <v>2</v>
      </c>
      <c r="D4" s="44"/>
      <c r="E4" s="39" t="s">
        <v>3</v>
      </c>
      <c r="F4" s="40"/>
      <c r="G4" s="39" t="s">
        <v>4</v>
      </c>
      <c r="H4" s="40"/>
      <c r="I4" s="36" t="s">
        <v>5</v>
      </c>
      <c r="J4" s="34" t="s">
        <v>6</v>
      </c>
    </row>
    <row r="5" spans="1:10" ht="21" customHeight="1" x14ac:dyDescent="0.2">
      <c r="A5" s="38"/>
      <c r="B5" s="38"/>
      <c r="C5" s="45"/>
      <c r="D5" s="46"/>
      <c r="E5" s="41"/>
      <c r="F5" s="42"/>
      <c r="G5" s="41"/>
      <c r="H5" s="42"/>
      <c r="I5" s="36"/>
      <c r="J5" s="35"/>
    </row>
    <row r="6" spans="1:10" ht="21" x14ac:dyDescent="0.35">
      <c r="A6" s="4">
        <v>1</v>
      </c>
      <c r="B6" s="8" t="s">
        <v>19</v>
      </c>
      <c r="C6" s="18"/>
      <c r="D6" s="19"/>
      <c r="E6" s="20">
        <v>0</v>
      </c>
      <c r="F6" s="21"/>
      <c r="G6" s="30"/>
      <c r="H6" s="30"/>
      <c r="I6" s="9"/>
      <c r="J6" s="3" t="s">
        <v>26</v>
      </c>
    </row>
    <row r="7" spans="1:10" ht="21" x14ac:dyDescent="0.35">
      <c r="A7" s="4">
        <v>2</v>
      </c>
      <c r="B7" s="8" t="s">
        <v>20</v>
      </c>
      <c r="C7" s="31"/>
      <c r="D7" s="31"/>
      <c r="E7" s="20">
        <v>0</v>
      </c>
      <c r="F7" s="21"/>
      <c r="G7" s="30"/>
      <c r="H7" s="30"/>
      <c r="I7" s="9"/>
      <c r="J7" s="3" t="s">
        <v>27</v>
      </c>
    </row>
    <row r="8" spans="1:10" ht="21" x14ac:dyDescent="0.35">
      <c r="A8" s="4">
        <v>3</v>
      </c>
      <c r="B8" s="1" t="s">
        <v>8</v>
      </c>
      <c r="C8" s="31"/>
      <c r="D8" s="31"/>
      <c r="E8" s="20">
        <v>288800</v>
      </c>
      <c r="F8" s="21"/>
      <c r="G8" s="30">
        <v>288800</v>
      </c>
      <c r="H8" s="30"/>
      <c r="I8" s="9">
        <f>G8*100/E8</f>
        <v>100</v>
      </c>
      <c r="J8" s="3" t="s">
        <v>28</v>
      </c>
    </row>
    <row r="9" spans="1:10" ht="21" customHeight="1" x14ac:dyDescent="0.35">
      <c r="A9" s="4">
        <v>4</v>
      </c>
      <c r="B9" s="1" t="s">
        <v>9</v>
      </c>
      <c r="C9" s="31"/>
      <c r="D9" s="31"/>
      <c r="E9" s="20">
        <v>2000</v>
      </c>
      <c r="F9" s="21"/>
      <c r="G9" s="30">
        <v>0</v>
      </c>
      <c r="H9" s="30"/>
      <c r="I9" s="9">
        <f t="shared" ref="I9:I20" si="0">G9*100/E9</f>
        <v>0</v>
      </c>
      <c r="J9" s="3" t="s">
        <v>25</v>
      </c>
    </row>
    <row r="10" spans="1:10" ht="21" x14ac:dyDescent="0.35">
      <c r="A10" s="4">
        <v>5</v>
      </c>
      <c r="B10" s="1" t="s">
        <v>10</v>
      </c>
      <c r="C10" s="24"/>
      <c r="D10" s="25"/>
      <c r="E10" s="20">
        <v>8000</v>
      </c>
      <c r="F10" s="21"/>
      <c r="G10" s="20">
        <v>0</v>
      </c>
      <c r="H10" s="21"/>
      <c r="I10" s="9">
        <f t="shared" si="0"/>
        <v>0</v>
      </c>
      <c r="J10" s="3" t="s">
        <v>25</v>
      </c>
    </row>
    <row r="11" spans="1:10" ht="21" x14ac:dyDescent="0.35">
      <c r="A11" s="4">
        <v>6</v>
      </c>
      <c r="B11" s="1" t="s">
        <v>11</v>
      </c>
      <c r="C11" s="24"/>
      <c r="D11" s="25"/>
      <c r="E11" s="20">
        <v>22900</v>
      </c>
      <c r="F11" s="21"/>
      <c r="G11" s="20">
        <v>22690.42</v>
      </c>
      <c r="H11" s="21"/>
      <c r="I11" s="9">
        <f t="shared" si="0"/>
        <v>99.084803493449783</v>
      </c>
      <c r="J11" s="3" t="s">
        <v>28</v>
      </c>
    </row>
    <row r="12" spans="1:10" ht="21" customHeight="1" x14ac:dyDescent="0.35">
      <c r="A12" s="4">
        <v>7</v>
      </c>
      <c r="B12" s="1" t="s">
        <v>12</v>
      </c>
      <c r="C12" s="24"/>
      <c r="D12" s="25"/>
      <c r="E12" s="20">
        <v>5000</v>
      </c>
      <c r="F12" s="21"/>
      <c r="G12" s="20">
        <v>0</v>
      </c>
      <c r="H12" s="21"/>
      <c r="I12" s="9">
        <f t="shared" si="0"/>
        <v>0</v>
      </c>
      <c r="J12" s="3" t="s">
        <v>28</v>
      </c>
    </row>
    <row r="13" spans="1:10" ht="21" x14ac:dyDescent="0.35">
      <c r="A13" s="6">
        <v>8</v>
      </c>
      <c r="B13" s="5" t="s">
        <v>13</v>
      </c>
      <c r="C13" s="26"/>
      <c r="D13" s="27"/>
      <c r="E13" s="22">
        <v>264000</v>
      </c>
      <c r="F13" s="23"/>
      <c r="G13" s="20">
        <v>165000</v>
      </c>
      <c r="H13" s="21"/>
      <c r="I13" s="9">
        <f t="shared" si="0"/>
        <v>62.5</v>
      </c>
      <c r="J13" s="3" t="s">
        <v>28</v>
      </c>
    </row>
    <row r="14" spans="1:10" ht="21" customHeight="1" x14ac:dyDescent="0.35">
      <c r="A14" s="6">
        <v>9</v>
      </c>
      <c r="B14" s="5" t="s">
        <v>14</v>
      </c>
      <c r="C14" s="28"/>
      <c r="D14" s="29"/>
      <c r="E14" s="20">
        <v>92800</v>
      </c>
      <c r="F14" s="21"/>
      <c r="G14" s="20">
        <v>58000</v>
      </c>
      <c r="H14" s="21"/>
      <c r="I14" s="9">
        <f t="shared" si="0"/>
        <v>62.5</v>
      </c>
      <c r="J14" s="11" t="s">
        <v>28</v>
      </c>
    </row>
    <row r="15" spans="1:10" ht="21" x14ac:dyDescent="0.35">
      <c r="A15" s="4">
        <v>10</v>
      </c>
      <c r="B15" s="1" t="s">
        <v>15</v>
      </c>
      <c r="C15" s="24"/>
      <c r="D15" s="25"/>
      <c r="E15" s="20">
        <v>2000</v>
      </c>
      <c r="F15" s="21"/>
      <c r="G15" s="20">
        <v>4948.75</v>
      </c>
      <c r="H15" s="21"/>
      <c r="I15" s="9">
        <f t="shared" si="0"/>
        <v>247.4375</v>
      </c>
      <c r="J15" s="3" t="s">
        <v>28</v>
      </c>
    </row>
    <row r="16" spans="1:10" ht="21" x14ac:dyDescent="0.35">
      <c r="A16" s="4">
        <v>11</v>
      </c>
      <c r="B16" s="1" t="s">
        <v>16</v>
      </c>
      <c r="C16" s="24"/>
      <c r="D16" s="25"/>
      <c r="E16" s="20">
        <v>17300</v>
      </c>
      <c r="F16" s="21"/>
      <c r="G16" s="20">
        <v>5600</v>
      </c>
      <c r="H16" s="21"/>
      <c r="I16" s="9">
        <f t="shared" si="0"/>
        <v>32.369942196531795</v>
      </c>
      <c r="J16" s="3" t="s">
        <v>28</v>
      </c>
    </row>
    <row r="17" spans="1:10" ht="21" x14ac:dyDescent="0.35">
      <c r="A17" s="4">
        <v>12</v>
      </c>
      <c r="B17" s="1" t="s">
        <v>17</v>
      </c>
      <c r="C17" s="31"/>
      <c r="D17" s="31"/>
      <c r="E17" s="20">
        <f>SUM(E6:E16)</f>
        <v>702800</v>
      </c>
      <c r="F17" s="21"/>
      <c r="G17" s="30">
        <f>SUM(G8:G16)</f>
        <v>545039.16999999993</v>
      </c>
      <c r="H17" s="30"/>
      <c r="I17" s="9">
        <f t="shared" si="0"/>
        <v>77.552528457598171</v>
      </c>
      <c r="J17" s="3" t="s">
        <v>28</v>
      </c>
    </row>
    <row r="18" spans="1:10" ht="21" x14ac:dyDescent="0.35">
      <c r="A18" s="4">
        <v>13</v>
      </c>
      <c r="B18" s="1" t="s">
        <v>18</v>
      </c>
      <c r="C18" s="18"/>
      <c r="D18" s="19"/>
      <c r="E18" s="20">
        <v>110400</v>
      </c>
      <c r="F18" s="21"/>
      <c r="G18" s="20">
        <v>92614.42</v>
      </c>
      <c r="H18" s="21"/>
      <c r="I18" s="9">
        <f t="shared" si="0"/>
        <v>83.889873188405801</v>
      </c>
      <c r="J18" s="1" t="s">
        <v>28</v>
      </c>
    </row>
    <row r="19" spans="1:10" ht="21" x14ac:dyDescent="0.35">
      <c r="A19" s="4">
        <v>14</v>
      </c>
      <c r="B19" s="1" t="s">
        <v>22</v>
      </c>
      <c r="C19" s="16"/>
      <c r="D19" s="17"/>
      <c r="E19" s="20">
        <v>59100</v>
      </c>
      <c r="F19" s="21"/>
      <c r="G19" s="20">
        <v>0</v>
      </c>
      <c r="H19" s="21"/>
      <c r="I19" s="9">
        <f t="shared" si="0"/>
        <v>0</v>
      </c>
      <c r="J19" s="3" t="s">
        <v>25</v>
      </c>
    </row>
    <row r="20" spans="1:10" ht="21" x14ac:dyDescent="0.35">
      <c r="A20" s="2" t="s">
        <v>1</v>
      </c>
      <c r="B20" s="1"/>
      <c r="C20" s="18"/>
      <c r="D20" s="19"/>
      <c r="E20" s="20">
        <f>SUM(E17:E19)</f>
        <v>872300</v>
      </c>
      <c r="F20" s="21"/>
      <c r="G20" s="20">
        <f>SUM(G17:G19)</f>
        <v>637653.59</v>
      </c>
      <c r="H20" s="21"/>
      <c r="I20" s="9">
        <f t="shared" si="0"/>
        <v>73.100262524360886</v>
      </c>
      <c r="J20" s="1"/>
    </row>
    <row r="21" spans="1:10" x14ac:dyDescent="0.2">
      <c r="I21" s="10" t="s">
        <v>30</v>
      </c>
    </row>
    <row r="22" spans="1:10" x14ac:dyDescent="0.2">
      <c r="H22" s="10" t="s">
        <v>29</v>
      </c>
      <c r="I22"/>
    </row>
    <row r="23" spans="1:10" ht="24" customHeight="1" x14ac:dyDescent="0.5">
      <c r="H23" s="14"/>
      <c r="I23" s="13" t="s">
        <v>31</v>
      </c>
    </row>
    <row r="24" spans="1:10" ht="22.5" customHeight="1" x14ac:dyDescent="0.5">
      <c r="H24" s="12"/>
      <c r="I24" s="15" t="s">
        <v>32</v>
      </c>
    </row>
    <row r="25" spans="1:10" ht="24.75" customHeight="1" x14ac:dyDescent="0.5">
      <c r="H25" s="15"/>
      <c r="I25"/>
    </row>
    <row r="26" spans="1:10" ht="20.45" customHeight="1" x14ac:dyDescent="0.2">
      <c r="I26"/>
    </row>
    <row r="27" spans="1:10" ht="21" customHeight="1" x14ac:dyDescent="0.2"/>
    <row r="34" spans="1:10" s="7" customFormat="1" ht="20.25" customHeight="1" x14ac:dyDescent="0.25">
      <c r="A34"/>
      <c r="B34"/>
      <c r="C34"/>
      <c r="D34"/>
      <c r="E34" s="10"/>
      <c r="F34" s="10"/>
      <c r="G34" s="10"/>
      <c r="H34" s="10"/>
      <c r="I34" s="10"/>
      <c r="J34"/>
    </row>
    <row r="35" spans="1:10" ht="21" customHeight="1" x14ac:dyDescent="0.2"/>
    <row r="42" spans="1:10" ht="14.25" customHeight="1" x14ac:dyDescent="0.2"/>
    <row r="43" spans="1:10" ht="14.25" customHeight="1" x14ac:dyDescent="0.2"/>
    <row r="44" spans="1:10" ht="14.25" customHeight="1" x14ac:dyDescent="0.2"/>
  </sheetData>
  <mergeCells count="54"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7:H7"/>
    <mergeCell ref="G8:H8"/>
    <mergeCell ref="G9:H9"/>
    <mergeCell ref="G17:H17"/>
    <mergeCell ref="C7:D7"/>
    <mergeCell ref="C8:D8"/>
    <mergeCell ref="C9:D9"/>
    <mergeCell ref="C17:D17"/>
    <mergeCell ref="E17:F17"/>
    <mergeCell ref="E7:F7"/>
    <mergeCell ref="E8:F8"/>
    <mergeCell ref="E9:F9"/>
    <mergeCell ref="C16:D16"/>
    <mergeCell ref="E16:F16"/>
    <mergeCell ref="G16:H16"/>
    <mergeCell ref="C10:D10"/>
    <mergeCell ref="C11:D11"/>
    <mergeCell ref="C12:D12"/>
    <mergeCell ref="C13:D13"/>
    <mergeCell ref="C15:D15"/>
    <mergeCell ref="C14:D14"/>
    <mergeCell ref="E10:F10"/>
    <mergeCell ref="E11:F11"/>
    <mergeCell ref="G10:H10"/>
    <mergeCell ref="G11:H11"/>
    <mergeCell ref="G12:H12"/>
    <mergeCell ref="G13:H13"/>
    <mergeCell ref="G14:H14"/>
    <mergeCell ref="G15:H15"/>
    <mergeCell ref="E12:F12"/>
    <mergeCell ref="E13:F13"/>
    <mergeCell ref="E14:F14"/>
    <mergeCell ref="E15:F15"/>
    <mergeCell ref="C18:D18"/>
    <mergeCell ref="C20:D20"/>
    <mergeCell ref="E18:F18"/>
    <mergeCell ref="E20:F20"/>
    <mergeCell ref="G18:H18"/>
    <mergeCell ref="G20:H20"/>
    <mergeCell ref="E19:F19"/>
    <mergeCell ref="G19:H1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 User</cp:lastModifiedBy>
  <cp:lastPrinted>2024-04-17T07:02:30Z</cp:lastPrinted>
  <dcterms:created xsi:type="dcterms:W3CDTF">2024-01-10T07:59:11Z</dcterms:created>
  <dcterms:modified xsi:type="dcterms:W3CDTF">2024-04-17T07:04:16Z</dcterms:modified>
</cp:coreProperties>
</file>